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wl\Documents\Budget &amp; Reviews\2018-2019\Budget\"/>
    </mc:Choice>
  </mc:AlternateContent>
  <xr:revisionPtr revIDLastSave="0" documentId="13_ncr:1_{DB6A822E-3CCF-42C9-BB8C-4CD665D426B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G72" i="1" l="1"/>
  <c r="F72" i="1" l="1"/>
  <c r="E72" i="1"/>
  <c r="F17" i="1"/>
  <c r="G17" i="1"/>
  <c r="E17" i="1" l="1"/>
</calcChain>
</file>

<file path=xl/sharedStrings.xml><?xml version="1.0" encoding="utf-8"?>
<sst xmlns="http://schemas.openxmlformats.org/spreadsheetml/2006/main" count="83" uniqueCount="82">
  <si>
    <t>INCOME</t>
  </si>
  <si>
    <t>EXPENDITURE</t>
  </si>
  <si>
    <t>Internal audit</t>
  </si>
  <si>
    <t>Training</t>
  </si>
  <si>
    <t>Bus shelter</t>
  </si>
  <si>
    <t>Description</t>
  </si>
  <si>
    <t>Budget</t>
  </si>
  <si>
    <t>Room hire</t>
  </si>
  <si>
    <t>Insurance and Subscriptions</t>
  </si>
  <si>
    <t>Village Maintenance</t>
  </si>
  <si>
    <t>Contingency</t>
  </si>
  <si>
    <t>Play Area</t>
  </si>
  <si>
    <t>Contractual Payments</t>
  </si>
  <si>
    <t>Section 137</t>
  </si>
  <si>
    <t>Church grounds grass cutting</t>
  </si>
  <si>
    <t>Category</t>
  </si>
  <si>
    <t xml:space="preserve">External Audit </t>
  </si>
  <si>
    <t>Chairman/Councillor expenses</t>
  </si>
  <si>
    <t>Clerk Mileage</t>
  </si>
  <si>
    <t>Clerk Home Working Expenses</t>
  </si>
  <si>
    <t>NALC (May)</t>
  </si>
  <si>
    <t>Consumable expenses (reimbursements)</t>
  </si>
  <si>
    <t>Parish Council Election (by-election)</t>
  </si>
  <si>
    <t>Administration</t>
  </si>
  <si>
    <t>Annual Insurance (June)</t>
  </si>
  <si>
    <t>Remembrance wreath</t>
  </si>
  <si>
    <t>Actual</t>
  </si>
  <si>
    <t xml:space="preserve">Predicted to </t>
  </si>
  <si>
    <t>Notice boards</t>
  </si>
  <si>
    <t>Precept</t>
  </si>
  <si>
    <t>Donations/Grants</t>
  </si>
  <si>
    <t>Wayleave</t>
  </si>
  <si>
    <t>2016/17</t>
  </si>
  <si>
    <t>2017/18</t>
  </si>
  <si>
    <t xml:space="preserve">Actual to  </t>
  </si>
  <si>
    <t>Rural Payments Agency</t>
  </si>
  <si>
    <t>Estimated</t>
  </si>
  <si>
    <t>2018/2019</t>
  </si>
  <si>
    <t>Community Action Norfolk</t>
  </si>
  <si>
    <t>Commons</t>
  </si>
  <si>
    <t>Grazing costs</t>
  </si>
  <si>
    <t>NPFA (April)</t>
  </si>
  <si>
    <t>Data Protection</t>
  </si>
  <si>
    <t>SLCC</t>
  </si>
  <si>
    <t>Land Acquisition</t>
  </si>
  <si>
    <t>Play Equipment</t>
  </si>
  <si>
    <t>Play equipment inspection</t>
  </si>
  <si>
    <t>Grounds maintenance</t>
  </si>
  <si>
    <t>17/18 horse chestnut tree over pump</t>
  </si>
  <si>
    <t>17/18 hard standing at bus stop</t>
  </si>
  <si>
    <t>NCC Parish Partnership Scheme</t>
  </si>
  <si>
    <t>Clerk Salary GROSS</t>
  </si>
  <si>
    <t>HMRC EER NI</t>
  </si>
  <si>
    <t>NPF EER PS</t>
  </si>
  <si>
    <t>Repairs &amp; Maintenance</t>
  </si>
  <si>
    <t>TOTAL INCOME</t>
  </si>
  <si>
    <t>TOTAL EXPENDITURE</t>
  </si>
  <si>
    <t>Management Plan Upgate &amp; Alderford</t>
  </si>
  <si>
    <t>TOTAL NET EXPENDITURE</t>
  </si>
  <si>
    <t>Excess/Shortfall</t>
  </si>
  <si>
    <t>Bank Interest - Deposit A/C</t>
  </si>
  <si>
    <t>Bank Interest - Commons A/C</t>
  </si>
  <si>
    <t>Commons expend support</t>
  </si>
  <si>
    <t>Payroll service</t>
  </si>
  <si>
    <t>Use of tables/equipment</t>
  </si>
  <si>
    <t>Churchyard maintenance</t>
  </si>
  <si>
    <t>Transparency Grant</t>
  </si>
  <si>
    <t>Play Area Fund raising</t>
  </si>
  <si>
    <t>Donation to Pilgrim</t>
  </si>
  <si>
    <t>see below</t>
  </si>
  <si>
    <t xml:space="preserve">   Hansells (PC) Solicitors</t>
  </si>
  <si>
    <t xml:space="preserve">   Land Registry Search Fee</t>
  </si>
  <si>
    <t xml:space="preserve">   Land registry </t>
  </si>
  <si>
    <t xml:space="preserve">   Land Registry Compliant Fee/legal drawing</t>
  </si>
  <si>
    <t xml:space="preserve">   Transferors Surveyor Fee/Site survey access     route</t>
  </si>
  <si>
    <t xml:space="preserve">   Peripherals</t>
  </si>
  <si>
    <t xml:space="preserve">£7.57 x 317 electorate = £2399.69  </t>
  </si>
  <si>
    <t>21.5% 17/18.  22%18/19</t>
  </si>
  <si>
    <t>Swannington with Alderford &amp; Little Witchingham Parish Council -  AGREED Budget 2018 - 2019</t>
  </si>
  <si>
    <t>Office Equipment + warranties/PAT</t>
  </si>
  <si>
    <r>
      <rPr>
        <b/>
        <sz val="10"/>
        <rFont val="Arial"/>
        <family val="2"/>
      </rPr>
      <t xml:space="preserve">Precept Calculation </t>
    </r>
    <r>
      <rPr>
        <sz val="10"/>
        <rFont val="Arial"/>
        <family val="2"/>
      </rPr>
      <t xml:space="preserve">                                                                                        £
Total Net Expenditure Estimate 2018-2019                                                   7200.00
Less excess of Predicted Expenditure 2017-2018                                         3325.27 R/O £3300.00
Precept Requirement                                                                          =     3874.73 R/O £3900.00
Precept Request                                                                                        4250.00. Therefore £350.00 excess to requirement (3900 less 4250) allocate to held fund (to be determined)
17/18 Tax base = 162 Band D £26.23
18/19 Tax base = 162 Band D £26.23
                                                                                                                                                                                        </t>
    </r>
  </si>
  <si>
    <t>3 year agreement from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</si>
</sst>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5" fillId="0" borderId="0" xfId="0" applyFont="1"/>
    <xf numFmtId="15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/>
    <xf numFmtId="4" fontId="2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3" fillId="0" borderId="4" xfId="0" applyNumberFormat="1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10" fontId="7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1" fillId="0" borderId="2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37"/>
  <sheetViews>
    <sheetView tabSelected="1" topLeftCell="A61" zoomScaleNormal="100" workbookViewId="0">
      <selection activeCell="E59" sqref="E59"/>
    </sheetView>
  </sheetViews>
  <sheetFormatPr defaultColWidth="14.42578125" defaultRowHeight="15.75" customHeight="1" x14ac:dyDescent="0.2"/>
  <cols>
    <col min="1" max="1" width="16.28515625" customWidth="1"/>
    <col min="2" max="2" width="27.42578125" customWidth="1"/>
    <col min="3" max="3" width="36.42578125" customWidth="1"/>
    <col min="4" max="4" width="16.85546875" customWidth="1"/>
    <col min="5" max="5" width="16.42578125" customWidth="1"/>
    <col min="6" max="6" width="15" customWidth="1"/>
    <col min="7" max="7" width="14.140625" customWidth="1"/>
    <col min="8" max="8" width="27" customWidth="1"/>
    <col min="9" max="11" width="26.5703125" customWidth="1"/>
    <col min="12" max="12" width="14.42578125" customWidth="1"/>
  </cols>
  <sheetData>
    <row r="1" spans="1:30" s="2" customFormat="1" ht="15.75" customHeight="1" x14ac:dyDescent="0.2">
      <c r="B1" s="2" t="s">
        <v>78</v>
      </c>
    </row>
    <row r="2" spans="1:30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12" customFormat="1" ht="15.75" customHeight="1" x14ac:dyDescent="0.25">
      <c r="A3" s="6" t="s">
        <v>26</v>
      </c>
      <c r="B3" s="4" t="s">
        <v>0</v>
      </c>
      <c r="C3" s="6" t="s">
        <v>5</v>
      </c>
      <c r="D3" s="6" t="s">
        <v>6</v>
      </c>
      <c r="E3" s="6" t="s">
        <v>34</v>
      </c>
      <c r="F3" s="6" t="s">
        <v>27</v>
      </c>
      <c r="G3" s="6" t="s">
        <v>36</v>
      </c>
      <c r="H3" s="6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s="12" customFormat="1" ht="15.75" customHeight="1" x14ac:dyDescent="0.25">
      <c r="A4" s="6" t="s">
        <v>32</v>
      </c>
      <c r="B4" s="4"/>
      <c r="C4" s="6"/>
      <c r="D4" s="6" t="s">
        <v>33</v>
      </c>
      <c r="E4" s="10">
        <v>43110</v>
      </c>
      <c r="F4" s="10">
        <v>43190</v>
      </c>
      <c r="G4" s="6" t="s">
        <v>37</v>
      </c>
      <c r="H4" s="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15.75" customHeight="1" x14ac:dyDescent="0.2">
      <c r="A5" s="6"/>
      <c r="B5" s="6" t="s">
        <v>15</v>
      </c>
      <c r="C5" s="6"/>
      <c r="D5" s="6"/>
      <c r="E5" s="18"/>
      <c r="F5" s="10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5.75" customHeight="1" x14ac:dyDescent="0.2">
      <c r="A6" s="8"/>
      <c r="B6" s="6" t="s">
        <v>30</v>
      </c>
      <c r="C6" s="5" t="s">
        <v>64</v>
      </c>
      <c r="D6" s="7">
        <v>0</v>
      </c>
      <c r="E6" s="17">
        <v>0</v>
      </c>
      <c r="F6" s="19">
        <v>0</v>
      </c>
      <c r="G6" s="19">
        <v>0</v>
      </c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5.75" customHeight="1" x14ac:dyDescent="0.2">
      <c r="A7" s="8"/>
      <c r="B7" s="6"/>
      <c r="C7" s="5" t="s">
        <v>65</v>
      </c>
      <c r="D7" s="7">
        <v>0</v>
      </c>
      <c r="E7" s="17">
        <v>0</v>
      </c>
      <c r="F7" s="19">
        <v>0</v>
      </c>
      <c r="G7" s="19">
        <v>0</v>
      </c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 customHeight="1" x14ac:dyDescent="0.2">
      <c r="A8" s="8"/>
      <c r="B8" s="6"/>
      <c r="C8" s="5" t="s">
        <v>66</v>
      </c>
      <c r="D8" s="7">
        <v>0</v>
      </c>
      <c r="E8" s="17">
        <v>536</v>
      </c>
      <c r="F8" s="19">
        <v>536</v>
      </c>
      <c r="G8" s="19">
        <v>0</v>
      </c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 customHeight="1" x14ac:dyDescent="0.2">
      <c r="A9" s="8"/>
      <c r="B9" s="6"/>
      <c r="C9" s="5" t="s">
        <v>67</v>
      </c>
      <c r="D9" s="7">
        <v>0</v>
      </c>
      <c r="E9" s="17">
        <v>3195</v>
      </c>
      <c r="F9" s="17">
        <v>3195</v>
      </c>
      <c r="G9" s="19">
        <v>0</v>
      </c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customHeight="1" x14ac:dyDescent="0.2">
      <c r="A10" s="8"/>
      <c r="B10" s="6" t="s">
        <v>60</v>
      </c>
      <c r="C10" s="5"/>
      <c r="D10" s="7">
        <v>0</v>
      </c>
      <c r="E10" s="17">
        <v>0.41</v>
      </c>
      <c r="F10" s="19">
        <v>0.41</v>
      </c>
      <c r="G10" s="19">
        <v>1</v>
      </c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12" customFormat="1" ht="15.75" customHeight="1" x14ac:dyDescent="0.2">
      <c r="A11" s="6"/>
      <c r="B11" s="6" t="s">
        <v>61</v>
      </c>
      <c r="C11" s="6"/>
      <c r="D11" s="7">
        <v>0</v>
      </c>
      <c r="E11" s="17">
        <v>3.59</v>
      </c>
      <c r="F11" s="17">
        <v>3.59</v>
      </c>
      <c r="G11" s="17">
        <v>4</v>
      </c>
      <c r="H11" s="7"/>
      <c r="I11" s="3"/>
      <c r="J11" s="3"/>
      <c r="K11" s="3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s="12" customFormat="1" ht="15.75" customHeight="1" x14ac:dyDescent="0.2">
      <c r="A12" s="6"/>
      <c r="B12" s="6" t="s">
        <v>31</v>
      </c>
      <c r="C12" s="6"/>
      <c r="D12" s="7">
        <v>0</v>
      </c>
      <c r="E12" s="17">
        <v>0</v>
      </c>
      <c r="F12" s="17">
        <v>55</v>
      </c>
      <c r="G12" s="17">
        <v>50</v>
      </c>
      <c r="H12" s="7"/>
      <c r="I12" s="3"/>
      <c r="J12" s="3"/>
      <c r="K12" s="3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s="12" customFormat="1" ht="15.75" customHeight="1" x14ac:dyDescent="0.2">
      <c r="A13" s="6"/>
      <c r="B13" s="6"/>
      <c r="C13" s="6"/>
      <c r="D13" s="7"/>
      <c r="E13" s="17"/>
      <c r="F13" s="17"/>
      <c r="G13" s="17"/>
      <c r="H13" s="7"/>
      <c r="I13" s="3"/>
      <c r="J13" s="3"/>
      <c r="K13" s="3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s="12" customFormat="1" ht="15.75" customHeight="1" x14ac:dyDescent="0.2">
      <c r="A14" s="6"/>
      <c r="B14" s="6" t="s">
        <v>35</v>
      </c>
      <c r="C14" s="6"/>
      <c r="D14" s="7">
        <v>0</v>
      </c>
      <c r="E14" s="17">
        <v>2511.98</v>
      </c>
      <c r="F14" s="17">
        <v>5000</v>
      </c>
      <c r="G14" s="17">
        <v>5000</v>
      </c>
      <c r="H14" s="7"/>
      <c r="I14" s="3"/>
      <c r="J14" s="3"/>
      <c r="K14" s="3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s="12" customFormat="1" ht="15.75" customHeight="1" x14ac:dyDescent="0.2">
      <c r="A15" s="6"/>
      <c r="B15" s="6" t="s">
        <v>62</v>
      </c>
      <c r="C15" s="6"/>
      <c r="D15" s="7">
        <v>0</v>
      </c>
      <c r="E15" s="17">
        <v>1993.2</v>
      </c>
      <c r="F15" s="17">
        <v>2600</v>
      </c>
      <c r="G15" s="17">
        <v>1200</v>
      </c>
      <c r="H15" s="6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s="12" customFormat="1" ht="15.75" customHeight="1" x14ac:dyDescent="0.2">
      <c r="A16" s="6"/>
      <c r="B16" s="6"/>
      <c r="C16" s="11"/>
      <c r="D16" s="7"/>
      <c r="E16" s="17"/>
      <c r="F16" s="17"/>
      <c r="G16" s="17"/>
      <c r="H16" s="6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s="12" customFormat="1" ht="15.75" customHeight="1" x14ac:dyDescent="0.2">
      <c r="A17" s="13"/>
      <c r="B17" s="6" t="s">
        <v>55</v>
      </c>
      <c r="C17" s="11"/>
      <c r="D17" s="7">
        <v>0</v>
      </c>
      <c r="E17" s="18">
        <f>SUM(E6:E15)</f>
        <v>8240.18</v>
      </c>
      <c r="F17" s="18">
        <f>SUM(F6:F15)</f>
        <v>11390</v>
      </c>
      <c r="G17" s="18">
        <f>SUM(G6:G15)</f>
        <v>6255</v>
      </c>
      <c r="H17" s="6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5.75" customHeight="1" x14ac:dyDescent="0.2">
      <c r="A18" s="5"/>
      <c r="B18" s="1"/>
      <c r="C18" s="5"/>
      <c r="D18" s="5"/>
      <c r="E18" s="19"/>
      <c r="F18" s="19"/>
      <c r="G18" s="19"/>
      <c r="H18" s="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customHeight="1" x14ac:dyDescent="0.25">
      <c r="A19" s="6"/>
      <c r="B19" s="4" t="s">
        <v>1</v>
      </c>
      <c r="C19" s="6"/>
      <c r="D19" s="6"/>
      <c r="E19" s="18"/>
      <c r="F19" s="19"/>
      <c r="G19" s="19"/>
      <c r="H19" s="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customHeight="1" x14ac:dyDescent="0.25">
      <c r="A20" s="6"/>
      <c r="B20" s="4"/>
      <c r="C20" s="5"/>
      <c r="D20" s="5"/>
      <c r="E20" s="19"/>
      <c r="F20" s="19"/>
      <c r="G20" s="19"/>
      <c r="H20" s="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customHeight="1" x14ac:dyDescent="0.2">
      <c r="A21" s="6"/>
      <c r="B21" s="6"/>
      <c r="C21" s="6"/>
      <c r="D21" s="6"/>
      <c r="E21" s="18"/>
      <c r="F21" s="19"/>
      <c r="G21" s="19"/>
      <c r="H21" s="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 customHeight="1" x14ac:dyDescent="0.2">
      <c r="A22" s="6"/>
      <c r="B22" s="6" t="s">
        <v>15</v>
      </c>
      <c r="C22" s="6"/>
      <c r="D22" s="6"/>
      <c r="E22" s="18"/>
      <c r="F22" s="19"/>
      <c r="G22" s="19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customHeight="1" x14ac:dyDescent="0.2">
      <c r="A23" s="7"/>
      <c r="B23" s="6" t="s">
        <v>23</v>
      </c>
      <c r="C23" s="7" t="s">
        <v>7</v>
      </c>
      <c r="D23" s="7">
        <v>0</v>
      </c>
      <c r="E23" s="17">
        <v>75</v>
      </c>
      <c r="F23" s="17">
        <v>75</v>
      </c>
      <c r="G23" s="19">
        <v>90</v>
      </c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customHeight="1" x14ac:dyDescent="0.2">
      <c r="A24" s="5"/>
      <c r="B24" s="6"/>
      <c r="C24" s="5" t="s">
        <v>2</v>
      </c>
      <c r="D24" s="5">
        <v>0</v>
      </c>
      <c r="E24" s="19">
        <v>14</v>
      </c>
      <c r="F24" s="17">
        <v>14</v>
      </c>
      <c r="G24" s="19">
        <v>20</v>
      </c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customHeight="1" x14ac:dyDescent="0.2">
      <c r="A25" s="5"/>
      <c r="B25" s="7"/>
      <c r="C25" s="7" t="s">
        <v>17</v>
      </c>
      <c r="D25" s="5">
        <v>0</v>
      </c>
      <c r="E25" s="19">
        <v>0</v>
      </c>
      <c r="F25" s="19">
        <v>30</v>
      </c>
      <c r="G25" s="19">
        <v>100</v>
      </c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customHeight="1" x14ac:dyDescent="0.2">
      <c r="A26" s="5"/>
      <c r="B26" s="5"/>
      <c r="C26" s="7" t="s">
        <v>21</v>
      </c>
      <c r="D26" s="5">
        <v>0</v>
      </c>
      <c r="E26" s="19">
        <v>29.86</v>
      </c>
      <c r="F26" s="17">
        <v>40</v>
      </c>
      <c r="G26" s="19">
        <v>60</v>
      </c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.75" customHeight="1" x14ac:dyDescent="0.2">
      <c r="A27" s="5"/>
      <c r="B27" s="7"/>
      <c r="C27" s="7" t="s">
        <v>16</v>
      </c>
      <c r="D27" s="5">
        <v>0</v>
      </c>
      <c r="E27" s="19">
        <v>0</v>
      </c>
      <c r="F27" s="19">
        <v>0</v>
      </c>
      <c r="G27" s="19">
        <v>200</v>
      </c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customHeight="1" x14ac:dyDescent="0.2">
      <c r="A28" s="5"/>
      <c r="B28" s="7"/>
      <c r="C28" s="7" t="s">
        <v>22</v>
      </c>
      <c r="D28" s="5">
        <v>0</v>
      </c>
      <c r="E28" s="19">
        <v>0</v>
      </c>
      <c r="F28" s="19">
        <v>500</v>
      </c>
      <c r="G28" s="19">
        <v>500</v>
      </c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customHeight="1" x14ac:dyDescent="0.2">
      <c r="A29" s="5"/>
      <c r="B29" s="7"/>
      <c r="C29" s="7" t="s">
        <v>63</v>
      </c>
      <c r="D29" s="5">
        <v>0</v>
      </c>
      <c r="E29" s="19">
        <v>0</v>
      </c>
      <c r="F29" s="19">
        <v>100</v>
      </c>
      <c r="G29" s="19">
        <v>75</v>
      </c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customHeight="1" x14ac:dyDescent="0.2">
      <c r="A30" s="5"/>
      <c r="B30" s="7"/>
      <c r="C30" s="5" t="s">
        <v>3</v>
      </c>
      <c r="D30" s="5">
        <v>0</v>
      </c>
      <c r="E30" s="19">
        <v>0</v>
      </c>
      <c r="F30" s="19">
        <v>0</v>
      </c>
      <c r="G30" s="19">
        <v>100</v>
      </c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75" customHeight="1" x14ac:dyDescent="0.2">
      <c r="A31" s="5"/>
      <c r="B31" s="7"/>
      <c r="C31" s="5" t="s">
        <v>79</v>
      </c>
      <c r="D31" s="5">
        <v>0</v>
      </c>
      <c r="E31" s="19">
        <v>518.23</v>
      </c>
      <c r="F31" s="19">
        <v>600</v>
      </c>
      <c r="G31" s="19">
        <v>250</v>
      </c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 customHeight="1" x14ac:dyDescent="0.2">
      <c r="A32" s="5"/>
      <c r="B32" s="7"/>
      <c r="C32" s="5"/>
      <c r="D32" s="5"/>
      <c r="E32" s="19"/>
      <c r="F32" s="19"/>
      <c r="G32" s="19"/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5.75" customHeight="1" x14ac:dyDescent="0.2">
      <c r="A33" s="5"/>
      <c r="B33" s="6" t="s">
        <v>8</v>
      </c>
      <c r="C33" s="7" t="s">
        <v>24</v>
      </c>
      <c r="D33" s="5">
        <v>0</v>
      </c>
      <c r="E33" s="19">
        <v>597.52</v>
      </c>
      <c r="F33" s="17">
        <v>597.52</v>
      </c>
      <c r="G33" s="19">
        <v>650</v>
      </c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75" customHeight="1" x14ac:dyDescent="0.2">
      <c r="A34" s="5"/>
      <c r="B34" s="7"/>
      <c r="C34" s="7" t="s">
        <v>20</v>
      </c>
      <c r="D34" s="5">
        <v>0</v>
      </c>
      <c r="E34" s="19">
        <v>115.71</v>
      </c>
      <c r="F34" s="17">
        <v>115.71</v>
      </c>
      <c r="G34" s="19">
        <v>120</v>
      </c>
      <c r="H34" s="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.75" customHeight="1" x14ac:dyDescent="0.2">
      <c r="A35" s="5"/>
      <c r="B35" s="7"/>
      <c r="C35" s="7" t="s">
        <v>38</v>
      </c>
      <c r="D35" s="5">
        <v>0</v>
      </c>
      <c r="E35" s="19">
        <v>20</v>
      </c>
      <c r="F35" s="17">
        <v>20</v>
      </c>
      <c r="G35" s="19">
        <v>30</v>
      </c>
      <c r="H35" s="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customHeight="1" x14ac:dyDescent="0.2">
      <c r="A36" s="5"/>
      <c r="B36" s="7"/>
      <c r="C36" s="7" t="s">
        <v>42</v>
      </c>
      <c r="D36" s="5">
        <v>0</v>
      </c>
      <c r="E36" s="19">
        <v>35</v>
      </c>
      <c r="F36" s="17">
        <v>35</v>
      </c>
      <c r="G36" s="19">
        <v>40</v>
      </c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.75" customHeight="1" x14ac:dyDescent="0.2">
      <c r="A37" s="5"/>
      <c r="B37" s="7"/>
      <c r="C37" s="7" t="s">
        <v>43</v>
      </c>
      <c r="D37" s="5">
        <v>0</v>
      </c>
      <c r="E37" s="19">
        <v>50.5</v>
      </c>
      <c r="F37" s="17">
        <v>50.5</v>
      </c>
      <c r="G37" s="19">
        <v>60</v>
      </c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.75" customHeight="1" x14ac:dyDescent="0.2">
      <c r="A38" s="5"/>
      <c r="B38" s="7"/>
      <c r="C38" s="7"/>
      <c r="D38" s="5"/>
      <c r="E38" s="19"/>
      <c r="F38" s="17"/>
      <c r="G38" s="19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.75" customHeight="1" x14ac:dyDescent="0.2">
      <c r="A39" s="5"/>
      <c r="B39" s="6" t="s">
        <v>9</v>
      </c>
      <c r="C39" s="7" t="s">
        <v>50</v>
      </c>
      <c r="D39" s="5">
        <v>0</v>
      </c>
      <c r="E39" s="19">
        <v>1250</v>
      </c>
      <c r="F39" s="19">
        <v>1250</v>
      </c>
      <c r="G39" s="17">
        <v>0</v>
      </c>
      <c r="H39" s="14" t="s">
        <v>49</v>
      </c>
      <c r="I39" s="15"/>
      <c r="J39" s="15"/>
      <c r="K39" s="1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5.75" customHeight="1" x14ac:dyDescent="0.2">
      <c r="A40" s="5"/>
      <c r="B40" s="7"/>
      <c r="C40" s="5" t="s">
        <v>4</v>
      </c>
      <c r="D40" s="5">
        <v>0</v>
      </c>
      <c r="E40" s="19">
        <v>0</v>
      </c>
      <c r="F40" s="19">
        <v>60</v>
      </c>
      <c r="G40" s="19">
        <v>100</v>
      </c>
      <c r="H40" s="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.75" customHeight="1" x14ac:dyDescent="0.2">
      <c r="A41" s="5"/>
      <c r="B41" s="5"/>
      <c r="C41" s="7" t="s">
        <v>14</v>
      </c>
      <c r="D41" s="5">
        <v>0</v>
      </c>
      <c r="E41" s="19">
        <v>534.29999999999995</v>
      </c>
      <c r="F41" s="19">
        <v>550</v>
      </c>
      <c r="G41" s="19">
        <v>400</v>
      </c>
      <c r="H41" s="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customHeight="1" x14ac:dyDescent="0.2">
      <c r="A42" s="5"/>
      <c r="B42" s="5"/>
      <c r="C42" s="7" t="s">
        <v>28</v>
      </c>
      <c r="D42" s="5">
        <v>0</v>
      </c>
      <c r="E42" s="19">
        <v>0</v>
      </c>
      <c r="F42" s="19">
        <v>50</v>
      </c>
      <c r="G42" s="19">
        <v>50</v>
      </c>
      <c r="H42" s="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.75" customHeight="1" x14ac:dyDescent="0.2">
      <c r="A43" s="5"/>
      <c r="B43" s="5"/>
      <c r="C43" s="7" t="s">
        <v>10</v>
      </c>
      <c r="D43" s="5">
        <v>0</v>
      </c>
      <c r="E43" s="19">
        <v>440</v>
      </c>
      <c r="F43" s="17">
        <v>500</v>
      </c>
      <c r="G43" s="17">
        <v>500</v>
      </c>
      <c r="H43" s="14" t="s">
        <v>48</v>
      </c>
      <c r="I43" s="15"/>
      <c r="J43" s="15"/>
      <c r="K43" s="1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.75" customHeight="1" x14ac:dyDescent="0.2">
      <c r="A44" s="5"/>
      <c r="B44" s="5"/>
      <c r="C44" s="7"/>
      <c r="D44" s="5"/>
      <c r="E44" s="19"/>
      <c r="F44" s="17"/>
      <c r="G44" s="17"/>
      <c r="H44" s="7"/>
      <c r="I44" s="3"/>
      <c r="J44" s="3"/>
      <c r="K44" s="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.75" customHeight="1" x14ac:dyDescent="0.2">
      <c r="A45" s="5"/>
      <c r="B45" s="6" t="s">
        <v>11</v>
      </c>
      <c r="C45" s="7" t="s">
        <v>44</v>
      </c>
      <c r="D45" s="5">
        <v>0</v>
      </c>
      <c r="E45" s="19"/>
      <c r="F45" s="17"/>
      <c r="G45" s="17">
        <v>0</v>
      </c>
      <c r="H45" s="7"/>
      <c r="I45" s="3"/>
      <c r="J45" s="3"/>
      <c r="K45" s="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75" customHeight="1" x14ac:dyDescent="0.2">
      <c r="A46" s="5"/>
      <c r="B46" s="6"/>
      <c r="C46" s="7" t="s">
        <v>70</v>
      </c>
      <c r="D46" s="5"/>
      <c r="E46" s="19">
        <v>750</v>
      </c>
      <c r="F46" s="17">
        <v>750</v>
      </c>
      <c r="G46" s="17">
        <v>0</v>
      </c>
      <c r="H46" s="7"/>
      <c r="I46" s="3"/>
      <c r="J46" s="3"/>
      <c r="K46" s="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.75" customHeight="1" x14ac:dyDescent="0.2">
      <c r="A47" s="5"/>
      <c r="B47" s="6"/>
      <c r="C47" s="7" t="s">
        <v>71</v>
      </c>
      <c r="D47" s="5"/>
      <c r="E47" s="19">
        <v>4</v>
      </c>
      <c r="F47" s="17">
        <v>4</v>
      </c>
      <c r="G47" s="17">
        <v>0</v>
      </c>
      <c r="H47" s="7"/>
      <c r="I47" s="3"/>
      <c r="J47" s="3"/>
      <c r="K47" s="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customHeight="1" x14ac:dyDescent="0.2">
      <c r="A48" s="5"/>
      <c r="B48" s="6"/>
      <c r="C48" s="14" t="s">
        <v>73</v>
      </c>
      <c r="D48" s="5"/>
      <c r="E48" s="19">
        <v>250</v>
      </c>
      <c r="F48" s="17">
        <v>250</v>
      </c>
      <c r="G48" s="17">
        <v>0</v>
      </c>
      <c r="H48" s="7"/>
      <c r="I48" s="3"/>
      <c r="J48" s="3"/>
      <c r="K48" s="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21.75" customHeight="1" x14ac:dyDescent="0.2">
      <c r="A49" s="5"/>
      <c r="B49" s="6"/>
      <c r="C49" s="14" t="s">
        <v>74</v>
      </c>
      <c r="D49" s="5"/>
      <c r="E49" s="19">
        <v>150</v>
      </c>
      <c r="F49" s="21">
        <v>150</v>
      </c>
      <c r="G49" s="17">
        <v>0</v>
      </c>
      <c r="H49" s="7"/>
      <c r="I49" s="3"/>
      <c r="J49" s="3"/>
      <c r="K49" s="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5.75" customHeight="1" x14ac:dyDescent="0.2">
      <c r="A50" s="5"/>
      <c r="B50" s="6"/>
      <c r="C50" s="7" t="s">
        <v>72</v>
      </c>
      <c r="D50" s="5"/>
      <c r="E50" s="19">
        <v>43</v>
      </c>
      <c r="F50" s="17">
        <v>43</v>
      </c>
      <c r="G50" s="17">
        <v>0</v>
      </c>
      <c r="H50" s="7"/>
      <c r="I50" s="3"/>
      <c r="J50" s="3"/>
      <c r="K50" s="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75" customHeight="1" x14ac:dyDescent="0.2">
      <c r="A51" s="5"/>
      <c r="B51" s="6"/>
      <c r="C51" s="7" t="s">
        <v>75</v>
      </c>
      <c r="D51" s="5">
        <v>0</v>
      </c>
      <c r="E51" s="19">
        <v>0</v>
      </c>
      <c r="F51" s="17">
        <v>1300</v>
      </c>
      <c r="G51" s="17"/>
      <c r="H51" s="22"/>
      <c r="I51" s="3"/>
      <c r="J51" s="3"/>
      <c r="K51" s="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5.75" customHeight="1" x14ac:dyDescent="0.2">
      <c r="A52" s="5"/>
      <c r="B52" s="7"/>
      <c r="C52" s="7" t="s">
        <v>41</v>
      </c>
      <c r="D52" s="5">
        <v>0</v>
      </c>
      <c r="E52" s="19">
        <v>0</v>
      </c>
      <c r="F52" s="17">
        <v>20</v>
      </c>
      <c r="G52" s="19">
        <v>20</v>
      </c>
      <c r="H52" s="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s="9" customFormat="1" ht="15.75" customHeight="1" x14ac:dyDescent="0.2">
      <c r="A53" s="7"/>
      <c r="B53" s="6"/>
      <c r="C53" s="7" t="s">
        <v>45</v>
      </c>
      <c r="D53" s="7">
        <v>0</v>
      </c>
      <c r="E53" s="17">
        <v>0</v>
      </c>
      <c r="F53" s="17">
        <v>0</v>
      </c>
      <c r="G53" s="17">
        <v>0</v>
      </c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9" customFormat="1" ht="15.75" customHeight="1" x14ac:dyDescent="0.2">
      <c r="A54" s="7"/>
      <c r="B54" s="7"/>
      <c r="C54" s="7" t="s">
        <v>46</v>
      </c>
      <c r="D54" s="7">
        <v>0</v>
      </c>
      <c r="E54" s="17">
        <v>0</v>
      </c>
      <c r="F54" s="17">
        <v>0</v>
      </c>
      <c r="G54" s="17">
        <v>0</v>
      </c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5.75" customHeight="1" x14ac:dyDescent="0.2">
      <c r="A55" s="5"/>
      <c r="B55" s="7"/>
      <c r="C55" s="7" t="s">
        <v>47</v>
      </c>
      <c r="D55" s="5">
        <v>0</v>
      </c>
      <c r="E55" s="19">
        <v>267.85000000000002</v>
      </c>
      <c r="F55" s="17">
        <v>300</v>
      </c>
      <c r="G55" s="19">
        <v>350</v>
      </c>
      <c r="H55" s="14" t="s">
        <v>81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customHeight="1" x14ac:dyDescent="0.2">
      <c r="A56" s="5"/>
      <c r="B56" s="7"/>
      <c r="C56" s="7"/>
      <c r="D56" s="5"/>
      <c r="E56" s="19"/>
      <c r="F56" s="17"/>
      <c r="G56" s="19"/>
      <c r="H56" s="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.75" customHeight="1" x14ac:dyDescent="0.2">
      <c r="A57" s="5"/>
      <c r="B57" s="6" t="s">
        <v>13</v>
      </c>
      <c r="C57" s="7" t="s">
        <v>25</v>
      </c>
      <c r="D57" s="5">
        <v>0</v>
      </c>
      <c r="E57" s="19">
        <v>17</v>
      </c>
      <c r="F57" s="17">
        <v>20</v>
      </c>
      <c r="G57" s="19">
        <v>20</v>
      </c>
      <c r="H57" s="28" t="s">
        <v>76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customHeight="1" x14ac:dyDescent="0.2">
      <c r="A58" s="5"/>
      <c r="B58" s="14"/>
      <c r="C58" s="7" t="s">
        <v>68</v>
      </c>
      <c r="D58" s="5">
        <v>0</v>
      </c>
      <c r="E58" s="19">
        <v>120</v>
      </c>
      <c r="F58" s="19">
        <v>120</v>
      </c>
      <c r="G58" s="19">
        <v>150</v>
      </c>
      <c r="H58" s="2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5.75" customHeight="1" x14ac:dyDescent="0.2">
      <c r="A59" s="5"/>
      <c r="B59" s="7"/>
      <c r="C59" s="7"/>
      <c r="D59" s="5"/>
      <c r="E59" s="19"/>
      <c r="F59" s="19"/>
      <c r="G59" s="19"/>
      <c r="H59" s="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75" customHeight="1" x14ac:dyDescent="0.2">
      <c r="A60" s="5"/>
      <c r="B60" s="6" t="s">
        <v>12</v>
      </c>
      <c r="C60" s="7" t="s">
        <v>51</v>
      </c>
      <c r="D60" s="5">
        <v>0</v>
      </c>
      <c r="E60" s="19">
        <v>1027.1400000000001</v>
      </c>
      <c r="F60" s="19">
        <v>1600</v>
      </c>
      <c r="G60" s="19">
        <v>2500</v>
      </c>
      <c r="H60" s="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.75" customHeight="1" x14ac:dyDescent="0.2">
      <c r="A61" s="5"/>
      <c r="B61" s="7"/>
      <c r="C61" s="7" t="s">
        <v>19</v>
      </c>
      <c r="D61" s="5">
        <v>0</v>
      </c>
      <c r="E61" s="19">
        <v>99</v>
      </c>
      <c r="F61" s="19">
        <v>160</v>
      </c>
      <c r="G61" s="19">
        <v>220</v>
      </c>
      <c r="H61" s="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5.75" customHeight="1" x14ac:dyDescent="0.2">
      <c r="A62" s="5"/>
      <c r="B62" s="7"/>
      <c r="C62" s="7" t="s">
        <v>18</v>
      </c>
      <c r="D62" s="5">
        <v>0</v>
      </c>
      <c r="E62" s="19">
        <v>43.2</v>
      </c>
      <c r="F62" s="19">
        <v>60</v>
      </c>
      <c r="G62" s="19">
        <v>100</v>
      </c>
      <c r="H62" s="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5.75" customHeight="1" x14ac:dyDescent="0.2">
      <c r="A63" s="5"/>
      <c r="B63" s="7"/>
      <c r="C63" s="7" t="s">
        <v>52</v>
      </c>
      <c r="D63" s="5">
        <v>0</v>
      </c>
      <c r="E63" s="19">
        <v>0</v>
      </c>
      <c r="F63" s="19">
        <v>0</v>
      </c>
      <c r="G63" s="19">
        <v>0</v>
      </c>
      <c r="H63" s="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5.75" customHeight="1" x14ac:dyDescent="0.2">
      <c r="A64" s="5"/>
      <c r="B64" s="7"/>
      <c r="C64" s="7" t="s">
        <v>53</v>
      </c>
      <c r="D64" s="5">
        <v>0</v>
      </c>
      <c r="E64" s="19">
        <v>0</v>
      </c>
      <c r="F64" s="19">
        <v>350</v>
      </c>
      <c r="G64" s="19">
        <v>550</v>
      </c>
      <c r="H64" s="23" t="s">
        <v>77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5.75" customHeight="1" x14ac:dyDescent="0.2">
      <c r="A65" s="5"/>
      <c r="B65" s="7"/>
      <c r="C65" s="7"/>
      <c r="D65" s="5"/>
      <c r="E65" s="19"/>
      <c r="F65" s="19"/>
      <c r="G65" s="19"/>
      <c r="H65" s="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.75" customHeight="1" x14ac:dyDescent="0.2">
      <c r="A66" s="5"/>
      <c r="B66" s="7"/>
      <c r="C66" s="7"/>
      <c r="D66" s="5"/>
      <c r="E66" s="19"/>
      <c r="F66" s="19"/>
      <c r="G66" s="19"/>
      <c r="H66" s="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.75" customHeight="1" x14ac:dyDescent="0.2">
      <c r="A67" s="5"/>
      <c r="B67" s="6" t="s">
        <v>39</v>
      </c>
      <c r="C67" s="7" t="s">
        <v>40</v>
      </c>
      <c r="D67" s="5">
        <v>0</v>
      </c>
      <c r="E67" s="19">
        <v>1636</v>
      </c>
      <c r="F67" s="19">
        <v>2000</v>
      </c>
      <c r="G67" s="19">
        <v>2200</v>
      </c>
      <c r="H67" s="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6.5" customHeight="1" x14ac:dyDescent="0.2">
      <c r="A68" s="5"/>
      <c r="B68" s="5"/>
      <c r="C68" s="7" t="s">
        <v>54</v>
      </c>
      <c r="D68" s="5">
        <v>0</v>
      </c>
      <c r="E68" s="19">
        <v>357.2</v>
      </c>
      <c r="F68" s="19">
        <v>600</v>
      </c>
      <c r="G68" s="19">
        <v>1000</v>
      </c>
      <c r="H68" s="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.75" customHeight="1" x14ac:dyDescent="0.2">
      <c r="A69" s="5"/>
      <c r="B69" s="7"/>
      <c r="C69" s="7" t="s">
        <v>57</v>
      </c>
      <c r="D69" s="5">
        <v>0</v>
      </c>
      <c r="E69" s="19">
        <v>0</v>
      </c>
      <c r="F69" s="19">
        <v>0</v>
      </c>
      <c r="G69" s="19">
        <v>3000</v>
      </c>
      <c r="H69" s="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.75" customHeight="1" x14ac:dyDescent="0.2">
      <c r="A70" s="5"/>
      <c r="B70" s="7"/>
      <c r="C70" s="7"/>
      <c r="D70" s="5"/>
      <c r="E70" s="19"/>
      <c r="F70" s="19"/>
      <c r="G70" s="19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.75" x14ac:dyDescent="0.2">
      <c r="A71" s="5"/>
      <c r="B71" s="7"/>
      <c r="C71" s="6"/>
      <c r="D71" s="5"/>
      <c r="E71" s="19"/>
      <c r="F71" s="19"/>
      <c r="G71" s="19"/>
      <c r="H71" s="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s="12" customFormat="1" ht="12.75" x14ac:dyDescent="0.2">
      <c r="A72" s="6"/>
      <c r="B72" s="6" t="s">
        <v>56</v>
      </c>
      <c r="C72" s="6"/>
      <c r="D72" s="6">
        <v>0</v>
      </c>
      <c r="E72" s="18">
        <f>SUM(E23:E71)</f>
        <v>8444.51</v>
      </c>
      <c r="F72" s="18">
        <f t="shared" ref="F72" si="0">SUM(F23:F71)</f>
        <v>12314.73</v>
      </c>
      <c r="G72" s="18">
        <f>SUM(G20:G71)</f>
        <v>13455</v>
      </c>
      <c r="H72" s="6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ht="12.75" x14ac:dyDescent="0.2">
      <c r="A73" s="5"/>
      <c r="B73" s="7"/>
      <c r="C73" s="5"/>
      <c r="D73" s="5"/>
      <c r="E73" s="19"/>
      <c r="F73" s="19"/>
      <c r="G73" s="19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s="12" customFormat="1" ht="12.75" x14ac:dyDescent="0.2">
      <c r="A74" s="6"/>
      <c r="B74" s="6" t="s">
        <v>58</v>
      </c>
      <c r="C74" s="6"/>
      <c r="D74" s="6"/>
      <c r="E74" s="18">
        <v>204.33</v>
      </c>
      <c r="F74" s="18">
        <v>924.73</v>
      </c>
      <c r="G74" s="18">
        <v>7200</v>
      </c>
      <c r="H74" s="6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ht="12.75" x14ac:dyDescent="0.2">
      <c r="A75" s="5"/>
      <c r="B75" s="5"/>
      <c r="C75" s="5"/>
      <c r="D75" s="5"/>
      <c r="E75" s="19"/>
      <c r="F75" s="19"/>
      <c r="G75" s="19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5.75" customHeight="1" x14ac:dyDescent="0.2">
      <c r="A76" s="5">
        <v>4250</v>
      </c>
      <c r="B76" s="6" t="s">
        <v>29</v>
      </c>
      <c r="C76" s="5"/>
      <c r="D76" s="7">
        <v>4250</v>
      </c>
      <c r="E76" s="17">
        <v>4250</v>
      </c>
      <c r="F76" s="17">
        <v>4250</v>
      </c>
      <c r="G76" s="26" t="s">
        <v>69</v>
      </c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.75" customHeight="1" x14ac:dyDescent="0.2">
      <c r="A77" s="5"/>
      <c r="B77" s="6" t="s">
        <v>59</v>
      </c>
      <c r="C77" s="5"/>
      <c r="D77" s="7"/>
      <c r="E77" s="20">
        <v>4045.67</v>
      </c>
      <c r="F77" s="17">
        <v>3325.27</v>
      </c>
      <c r="G77" s="27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.75" customHeight="1" x14ac:dyDescent="0.2">
      <c r="A78" s="5"/>
      <c r="B78" s="6"/>
      <c r="C78" s="5"/>
      <c r="D78" s="7"/>
      <c r="E78" s="16"/>
      <c r="F78" s="7"/>
      <c r="G78" s="5"/>
      <c r="H78" s="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5.75" customHeight="1" x14ac:dyDescent="0.2">
      <c r="A79" s="5"/>
      <c r="B79" s="6"/>
      <c r="C79" s="5"/>
      <c r="D79" s="7"/>
      <c r="E79" s="7"/>
      <c r="F79" s="7"/>
      <c r="G79" s="5"/>
      <c r="H79" s="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2.75" x14ac:dyDescent="0.2">
      <c r="A80" s="5"/>
      <c r="B80" s="5"/>
      <c r="C80" s="5"/>
      <c r="D80" s="5"/>
      <c r="E80" s="5"/>
      <c r="F80" s="5"/>
      <c r="G80" s="5"/>
      <c r="H80" s="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s="25" customFormat="1" ht="78.75" customHeight="1" x14ac:dyDescent="0.2">
      <c r="A81" s="24" t="s">
        <v>80</v>
      </c>
    </row>
    <row r="82" spans="1:30" s="25" customFormat="1" ht="14.25" customHeight="1" x14ac:dyDescent="0.2"/>
    <row r="83" spans="1:30" ht="12.75" x14ac:dyDescent="0.2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2.75" x14ac:dyDescent="0.2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ht="12.75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ht="12.75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ht="12.75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ht="12.75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ht="12.75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ht="12.75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 ht="12.75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 ht="12.75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 ht="12.75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0" ht="12.75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0" ht="12.75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0" ht="12.75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0" ht="12.75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0" ht="12.75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0" ht="12.75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0" ht="12.75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0" ht="12.75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0" ht="12.75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0" ht="12.75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:30" ht="12.75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:30" ht="12.75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:30" ht="12.75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:30" ht="12.75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:30" ht="12.75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:30" ht="12.75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:30" ht="12.75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:30" ht="12.75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:30" ht="12.75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spans="1:30" ht="12.75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spans="1:30" ht="12.75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spans="1:30" ht="12.75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spans="1:30" ht="12.75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spans="1:30" ht="12.75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  <row r="1034" spans="1:30" ht="12.75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</row>
    <row r="1035" spans="1:30" ht="12.75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</row>
    <row r="1036" spans="1:30" ht="15.75" customHeight="1" x14ac:dyDescent="0.2">
      <c r="B1036" s="1"/>
    </row>
    <row r="1037" spans="1:30" ht="15.75" customHeight="1" x14ac:dyDescent="0.2">
      <c r="B1037" s="1"/>
    </row>
  </sheetData>
  <mergeCells count="3">
    <mergeCell ref="A81:XFD82"/>
    <mergeCell ref="G76:G77"/>
    <mergeCell ref="H57:H58"/>
  </mergeCells>
  <pageMargins left="0.70866141732283472" right="0.70866141732283472" top="0.74803149606299213" bottom="0.74803149606299213" header="0.31496062992125984" footer="0.31496062992125984"/>
  <pageSetup paperSize="9" scale="70" fitToWidth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salw</dc:creator>
  <cp:lastModifiedBy>Trevor Nelson</cp:lastModifiedBy>
  <cp:lastPrinted>2019-04-16T09:07:14Z</cp:lastPrinted>
  <dcterms:created xsi:type="dcterms:W3CDTF">2017-10-23T18:18:37Z</dcterms:created>
  <dcterms:modified xsi:type="dcterms:W3CDTF">2019-04-16T09:10:43Z</dcterms:modified>
</cp:coreProperties>
</file>